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nt\Desktop\"/>
    </mc:Choice>
  </mc:AlternateContent>
  <bookViews>
    <workbookView xWindow="0" yWindow="0" windowWidth="20490" windowHeight="7755"/>
  </bookViews>
  <sheets>
    <sheet name="SV9" sheetId="1" r:id="rId1"/>
  </sheets>
  <definedNames>
    <definedName name="_xlnm.Print_Area" localSheetId="0">'SV9'!$A$1:$O$12</definedName>
  </definedNames>
  <calcPr calcId="152511"/>
</workbook>
</file>

<file path=xl/calcChain.xml><?xml version="1.0" encoding="utf-8"?>
<calcChain xmlns="http://schemas.openxmlformats.org/spreadsheetml/2006/main">
  <c r="N8" i="1" l="1"/>
  <c r="C8" i="1"/>
  <c r="F5" i="1"/>
  <c r="G5" i="1"/>
  <c r="O4" i="1"/>
</calcChain>
</file>

<file path=xl/sharedStrings.xml><?xml version="1.0" encoding="utf-8"?>
<sst xmlns="http://schemas.openxmlformats.org/spreadsheetml/2006/main" count="54" uniqueCount="40">
  <si>
    <t>Sun Valley 9 Golf Association</t>
  </si>
  <si>
    <t>2010-2011</t>
  </si>
  <si>
    <t>2011-2012</t>
  </si>
  <si>
    <t>Season</t>
  </si>
  <si>
    <t>Raffle &amp; 50/50</t>
  </si>
  <si>
    <t>Door Prizes</t>
  </si>
  <si>
    <t>Misc</t>
  </si>
  <si>
    <t>Monthly Dues</t>
  </si>
  <si>
    <t>?</t>
  </si>
  <si>
    <t>2012-2013</t>
  </si>
  <si>
    <t>Gifts for Golfers</t>
  </si>
  <si>
    <t>Gifts for Captain &amp; Board</t>
  </si>
  <si>
    <t>(8 qty) Low Gross  $15</t>
  </si>
  <si>
    <t>(8 qty) Low Net  $15</t>
  </si>
  <si>
    <t>Birdies Chip Ins  $15</t>
  </si>
  <si>
    <t>Skill Day  $10</t>
  </si>
  <si>
    <t>Door Prizes (cash)</t>
  </si>
  <si>
    <t>Trophies &amp; Engraving</t>
  </si>
  <si>
    <t>Gifts for Captains ONLY</t>
  </si>
  <si>
    <t>Hole In One</t>
  </si>
  <si>
    <t>Gift for President</t>
  </si>
  <si>
    <t>(6 qty) Fun Day  $15</t>
  </si>
  <si>
    <t>2013-2014</t>
  </si>
  <si>
    <t>50/50 payout</t>
  </si>
  <si>
    <t>Monthly Dues $60 - Match x 7 total</t>
  </si>
  <si>
    <t>Gift for President Handicap Chair</t>
  </si>
  <si>
    <t>Gifts for Captains 6 x $7-$10</t>
  </si>
  <si>
    <t>Gifts 4 Golfers tables 6X$30</t>
  </si>
  <si>
    <t>Fun Day Raffle Money Baskets</t>
  </si>
  <si>
    <t>50/50 with 3-4 winners</t>
  </si>
  <si>
    <t>(7 qty) Low Gross  $15</t>
  </si>
  <si>
    <t>(7 qty) Low Net  $15</t>
  </si>
  <si>
    <t>(6 - 8) Fun Day  Evemts $15-20</t>
  </si>
  <si>
    <t>Door Prizes (extra cash)</t>
  </si>
  <si>
    <t>2014-2015</t>
  </si>
  <si>
    <t>2015-2016</t>
  </si>
  <si>
    <t>2016-2017</t>
  </si>
  <si>
    <t>$258 for Hole in One must stay in the account</t>
  </si>
  <si>
    <t>$200 for deposit to Starfire for next year must stay in the account</t>
  </si>
  <si>
    <t>$100 carry over for emergencies.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</si>
</sst>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20"/>
      <color indexed="8"/>
      <name val="Calibri"/>
      <family val="2"/>
    </font>
    <font>
      <sz val="14"/>
      <color indexed="8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b/>
      <sz val="10"/>
      <color indexed="17"/>
      <name val="Calibri"/>
      <family val="2"/>
    </font>
    <font>
      <b/>
      <sz val="10"/>
      <color indexed="40"/>
      <name val="Calibri"/>
      <family val="2"/>
    </font>
    <font>
      <b/>
      <sz val="10"/>
      <color theme="3" tint="-0.249977111117893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64" fontId="0" fillId="0" borderId="0" xfId="0" applyNumberForma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 vertical="center"/>
    </xf>
    <xf numFmtId="0" fontId="4" fillId="0" borderId="0" xfId="0" applyFont="1"/>
    <xf numFmtId="164" fontId="4" fillId="0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164" fontId="5" fillId="0" borderId="1" xfId="0" quotePrefix="1" applyNumberFormat="1" applyFont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wrapText="1"/>
    </xf>
    <xf numFmtId="164" fontId="7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164" fontId="3" fillId="3" borderId="1" xfId="0" applyNumberFormat="1" applyFont="1" applyFill="1" applyBorder="1" applyAlignment="1">
      <alignment horizontal="right" vertical="center"/>
    </xf>
    <xf numFmtId="164" fontId="3" fillId="0" borderId="0" xfId="0" applyNumberFormat="1" applyFont="1" applyAlignment="1">
      <alignment horizontal="left" vertical="center"/>
    </xf>
    <xf numFmtId="164" fontId="8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topLeftCell="A10" workbookViewId="0">
      <selection activeCell="D15" sqref="D15"/>
    </sheetView>
  </sheetViews>
  <sheetFormatPr defaultRowHeight="15" x14ac:dyDescent="0.25"/>
  <cols>
    <col min="1" max="1" width="11.28515625" customWidth="1"/>
    <col min="2" max="2" width="9.5703125" style="5" customWidth="1"/>
    <col min="3" max="3" width="8.28515625" style="5" customWidth="1"/>
    <col min="4" max="4" width="7.140625" style="5" customWidth="1"/>
    <col min="5" max="5" width="8.7109375" style="5" customWidth="1"/>
    <col min="6" max="6" width="7.42578125" style="5" customWidth="1"/>
    <col min="7" max="8" width="6.7109375" style="5" customWidth="1"/>
    <col min="9" max="9" width="8.28515625" style="5" customWidth="1"/>
    <col min="10" max="10" width="6.28515625" style="5" customWidth="1"/>
    <col min="11" max="11" width="7.28515625" style="5" customWidth="1"/>
    <col min="12" max="12" width="7.7109375" style="5" customWidth="1"/>
    <col min="13" max="13" width="6.5703125" style="5" customWidth="1"/>
    <col min="14" max="14" width="9.140625" style="5"/>
    <col min="15" max="15" width="6.7109375" style="5" customWidth="1"/>
  </cols>
  <sheetData>
    <row r="1" spans="1:15" ht="26.25" x14ac:dyDescent="0.4">
      <c r="A1" s="1" t="s">
        <v>0</v>
      </c>
    </row>
    <row r="2" spans="1:15" s="2" customFormat="1" ht="18.75" x14ac:dyDescent="0.3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s="14" customFormat="1" ht="51" x14ac:dyDescent="0.2">
      <c r="A3" s="12" t="s">
        <v>3</v>
      </c>
      <c r="B3" s="13" t="s">
        <v>7</v>
      </c>
      <c r="C3" s="13" t="s">
        <v>4</v>
      </c>
      <c r="D3" s="13" t="s">
        <v>19</v>
      </c>
      <c r="E3" s="13" t="s">
        <v>20</v>
      </c>
      <c r="F3" s="13" t="s">
        <v>11</v>
      </c>
      <c r="G3" s="13" t="s">
        <v>10</v>
      </c>
      <c r="H3" s="18" t="s">
        <v>23</v>
      </c>
      <c r="I3" s="13" t="s">
        <v>12</v>
      </c>
      <c r="J3" s="13" t="s">
        <v>13</v>
      </c>
      <c r="K3" s="13" t="s">
        <v>14</v>
      </c>
      <c r="L3" s="13" t="s">
        <v>15</v>
      </c>
      <c r="M3" s="13" t="s">
        <v>5</v>
      </c>
      <c r="N3" s="13" t="s">
        <v>17</v>
      </c>
      <c r="O3" s="13" t="s">
        <v>6</v>
      </c>
    </row>
    <row r="4" spans="1:15" s="10" customFormat="1" ht="15.75" x14ac:dyDescent="0.25">
      <c r="A4" s="8" t="s">
        <v>1</v>
      </c>
      <c r="B4" s="19">
        <v>560</v>
      </c>
      <c r="C4" s="19">
        <v>620</v>
      </c>
      <c r="D4" s="19">
        <v>12</v>
      </c>
      <c r="E4" s="9">
        <v>50</v>
      </c>
      <c r="F4" s="9">
        <v>75.25</v>
      </c>
      <c r="G4" s="9">
        <v>262.8</v>
      </c>
      <c r="H4" s="9"/>
      <c r="I4" s="9">
        <v>120</v>
      </c>
      <c r="J4" s="9">
        <v>120</v>
      </c>
      <c r="K4" s="9">
        <v>180</v>
      </c>
      <c r="L4" s="9" t="s">
        <v>8</v>
      </c>
      <c r="M4" s="9">
        <v>145</v>
      </c>
      <c r="N4" s="9">
        <v>102.88</v>
      </c>
      <c r="O4" s="9">
        <f>10+21.9</f>
        <v>31.9</v>
      </c>
    </row>
    <row r="5" spans="1:15" s="10" customFormat="1" ht="15.75" x14ac:dyDescent="0.25">
      <c r="A5" s="8" t="s">
        <v>2</v>
      </c>
      <c r="B5" s="19">
        <v>560</v>
      </c>
      <c r="C5" s="19">
        <v>540</v>
      </c>
      <c r="D5" s="19">
        <v>8</v>
      </c>
      <c r="E5" s="9">
        <v>50</v>
      </c>
      <c r="F5" s="9">
        <f>39.7+77</f>
        <v>116.7</v>
      </c>
      <c r="G5" s="9">
        <f>20+227.5</f>
        <v>247.5</v>
      </c>
      <c r="H5" s="9"/>
      <c r="I5" s="9">
        <v>120</v>
      </c>
      <c r="J5" s="9">
        <v>120</v>
      </c>
      <c r="K5" s="9">
        <v>70</v>
      </c>
      <c r="L5" s="9">
        <v>30</v>
      </c>
      <c r="M5" s="9">
        <v>180</v>
      </c>
      <c r="N5" s="9">
        <v>86.51</v>
      </c>
      <c r="O5" s="9">
        <v>52</v>
      </c>
    </row>
    <row r="6" spans="1:15" s="17" customFormat="1" ht="51" x14ac:dyDescent="0.2">
      <c r="A6" s="15" t="s">
        <v>3</v>
      </c>
      <c r="B6" s="16" t="s">
        <v>7</v>
      </c>
      <c r="C6" s="16" t="s">
        <v>4</v>
      </c>
      <c r="D6" s="16" t="s">
        <v>19</v>
      </c>
      <c r="E6" s="16" t="s">
        <v>20</v>
      </c>
      <c r="F6" s="16" t="s">
        <v>18</v>
      </c>
      <c r="G6" s="16" t="s">
        <v>10</v>
      </c>
      <c r="H6" s="16"/>
      <c r="I6" s="16" t="s">
        <v>12</v>
      </c>
      <c r="J6" s="16" t="s">
        <v>13</v>
      </c>
      <c r="K6" s="16"/>
      <c r="L6" s="16" t="s">
        <v>21</v>
      </c>
      <c r="M6" s="16" t="s">
        <v>16</v>
      </c>
      <c r="N6" s="16" t="s">
        <v>17</v>
      </c>
      <c r="O6" s="16" t="s">
        <v>6</v>
      </c>
    </row>
    <row r="7" spans="1:15" s="10" customFormat="1" ht="15.75" x14ac:dyDescent="0.25">
      <c r="A7" s="8" t="s">
        <v>9</v>
      </c>
      <c r="B7" s="19">
        <v>560</v>
      </c>
      <c r="C7" s="19">
        <v>566</v>
      </c>
      <c r="D7" s="19">
        <v>6</v>
      </c>
      <c r="E7" s="11">
        <v>50</v>
      </c>
      <c r="F7" s="11">
        <v>67</v>
      </c>
      <c r="G7" s="11">
        <v>316</v>
      </c>
      <c r="H7" s="11"/>
      <c r="I7" s="11">
        <v>120</v>
      </c>
      <c r="J7" s="11">
        <v>120</v>
      </c>
      <c r="K7" s="9">
        <v>0</v>
      </c>
      <c r="L7" s="11">
        <v>90</v>
      </c>
      <c r="M7" s="11">
        <v>225</v>
      </c>
      <c r="N7" s="11">
        <v>75</v>
      </c>
      <c r="O7" s="11">
        <v>40</v>
      </c>
    </row>
    <row r="8" spans="1:15" s="3" customFormat="1" ht="15.75" x14ac:dyDescent="0.25">
      <c r="A8" s="4" t="s">
        <v>22</v>
      </c>
      <c r="B8" s="20">
        <v>560</v>
      </c>
      <c r="C8" s="20">
        <f>549+234</f>
        <v>783</v>
      </c>
      <c r="D8" s="20">
        <v>10</v>
      </c>
      <c r="E8" s="7">
        <v>50</v>
      </c>
      <c r="F8" s="7">
        <v>47</v>
      </c>
      <c r="G8" s="7">
        <v>337</v>
      </c>
      <c r="H8" s="7">
        <v>117</v>
      </c>
      <c r="I8" s="7">
        <v>120</v>
      </c>
      <c r="J8" s="7">
        <v>120</v>
      </c>
      <c r="K8" s="7">
        <v>0</v>
      </c>
      <c r="L8" s="7">
        <v>120</v>
      </c>
      <c r="M8" s="7">
        <v>165</v>
      </c>
      <c r="N8" s="7">
        <f>68.23 + 79.58</f>
        <v>147.81</v>
      </c>
      <c r="O8" s="7"/>
    </row>
    <row r="9" spans="1:15" s="23" customFormat="1" ht="63.75" x14ac:dyDescent="0.2">
      <c r="A9" s="21" t="s">
        <v>3</v>
      </c>
      <c r="B9" s="22" t="s">
        <v>24</v>
      </c>
      <c r="C9" s="22" t="s">
        <v>28</v>
      </c>
      <c r="D9" s="22" t="s">
        <v>19</v>
      </c>
      <c r="E9" s="22" t="s">
        <v>25</v>
      </c>
      <c r="F9" s="22" t="s">
        <v>26</v>
      </c>
      <c r="G9" s="22" t="s">
        <v>27</v>
      </c>
      <c r="H9" s="22" t="s">
        <v>29</v>
      </c>
      <c r="I9" s="22" t="s">
        <v>30</v>
      </c>
      <c r="J9" s="22" t="s">
        <v>31</v>
      </c>
      <c r="K9" s="22"/>
      <c r="L9" s="22" t="s">
        <v>32</v>
      </c>
      <c r="M9" s="22" t="s">
        <v>33</v>
      </c>
      <c r="N9" s="22" t="s">
        <v>17</v>
      </c>
      <c r="O9" s="22" t="s">
        <v>6</v>
      </c>
    </row>
    <row r="10" spans="1:15" s="3" customFormat="1" ht="15.75" x14ac:dyDescent="0.25">
      <c r="A10" s="4" t="s">
        <v>34</v>
      </c>
      <c r="B10" s="7">
        <v>420</v>
      </c>
      <c r="C10" s="7">
        <v>665</v>
      </c>
      <c r="D10" s="7">
        <v>258</v>
      </c>
      <c r="E10" s="7">
        <v>50</v>
      </c>
      <c r="F10" s="7">
        <v>41</v>
      </c>
      <c r="G10" s="7">
        <v>104</v>
      </c>
      <c r="H10" s="7">
        <v>104</v>
      </c>
      <c r="I10" s="7">
        <v>105</v>
      </c>
      <c r="J10" s="7">
        <v>105</v>
      </c>
      <c r="K10" s="24"/>
      <c r="L10" s="7">
        <v>160</v>
      </c>
      <c r="M10" s="7">
        <v>120</v>
      </c>
      <c r="N10" s="7">
        <v>80</v>
      </c>
      <c r="O10" s="7">
        <v>0</v>
      </c>
    </row>
    <row r="11" spans="1:15" s="3" customFormat="1" ht="15.75" x14ac:dyDescent="0.25">
      <c r="A11" s="4" t="s">
        <v>35</v>
      </c>
      <c r="B11" s="7"/>
      <c r="C11" s="7"/>
      <c r="D11" s="7"/>
      <c r="E11" s="7"/>
      <c r="F11" s="7"/>
      <c r="G11" s="7"/>
      <c r="H11" s="7"/>
      <c r="I11" s="7"/>
      <c r="J11" s="7"/>
      <c r="K11" s="24"/>
      <c r="L11" s="7"/>
      <c r="M11" s="7"/>
      <c r="N11" s="7"/>
      <c r="O11" s="7"/>
    </row>
    <row r="12" spans="1:15" s="3" customFormat="1" ht="15.75" x14ac:dyDescent="0.25">
      <c r="A12" s="4" t="s">
        <v>36</v>
      </c>
      <c r="B12" s="7"/>
      <c r="C12" s="7"/>
      <c r="D12" s="7"/>
      <c r="E12" s="7"/>
      <c r="F12" s="7"/>
      <c r="G12" s="7"/>
      <c r="H12" s="7"/>
      <c r="I12" s="7"/>
      <c r="J12" s="7"/>
      <c r="K12" s="24"/>
      <c r="L12" s="7"/>
      <c r="M12" s="7"/>
      <c r="N12" s="7"/>
      <c r="O12" s="7"/>
    </row>
    <row r="13" spans="1:15" s="2" customFormat="1" ht="18.75" x14ac:dyDescent="0.3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s="2" customFormat="1" ht="18.75" x14ac:dyDescent="0.3">
      <c r="B14" s="6"/>
      <c r="C14" s="6"/>
      <c r="D14" s="6"/>
      <c r="E14" s="6"/>
      <c r="F14" s="25" t="s">
        <v>37</v>
      </c>
      <c r="G14" s="6"/>
      <c r="H14" s="6"/>
      <c r="I14" s="6"/>
      <c r="J14" s="6"/>
      <c r="K14" s="6"/>
      <c r="L14" s="6"/>
      <c r="M14" s="6"/>
      <c r="N14" s="6"/>
      <c r="O14" s="6"/>
    </row>
    <row r="15" spans="1:15" s="2" customFormat="1" ht="18.75" x14ac:dyDescent="0.3">
      <c r="B15" s="6"/>
      <c r="C15" s="6"/>
      <c r="D15" s="6"/>
      <c r="E15" s="6"/>
      <c r="F15" s="25" t="s">
        <v>38</v>
      </c>
      <c r="G15" s="6"/>
      <c r="H15" s="6"/>
      <c r="I15" s="6"/>
      <c r="J15" s="6"/>
      <c r="K15" s="6"/>
      <c r="L15" s="6"/>
      <c r="M15" s="6"/>
      <c r="N15" s="6"/>
      <c r="O15" s="6"/>
    </row>
    <row r="16" spans="1:15" ht="15.75" x14ac:dyDescent="0.25">
      <c r="F16" s="26" t="s">
        <v>39</v>
      </c>
    </row>
  </sheetData>
  <phoneticPr fontId="0" type="noConversion"/>
  <pageMargins left="0.25" right="0.25" top="0.75" bottom="0.75" header="0.3" footer="0.3"/>
  <pageSetup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SV9</vt:lpstr>
      <vt:lpstr>'SV9'!Print_Area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Nancy</cp:lastModifiedBy>
  <cp:lastPrinted>2014-05-11T21:02:20Z</cp:lastPrinted>
  <dcterms:created xsi:type="dcterms:W3CDTF">2013-01-16T02:54:22Z</dcterms:created>
  <dcterms:modified xsi:type="dcterms:W3CDTF">2015-08-30T23:55:20Z</dcterms:modified>
</cp:coreProperties>
</file>